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esktop\CUENTA PUBLICA 2024\"/>
    </mc:Choice>
  </mc:AlternateContent>
  <xr:revisionPtr revIDLastSave="0" documentId="13_ncr:1_{AB57C6CB-B94A-483D-99AD-16220E5E9525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4295" yWindow="0" windowWidth="14610" windowHeight="1558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<sst xmlns="http://schemas.openxmlformats.org/spreadsheetml/2006/main" count="71" uniqueCount="69">
  <si>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</si>
  <si>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</si>
  <si>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</si>
  <si>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</si>
  <si>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</si>
  <si>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</si>
  <si>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</si>
  <si>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</si>
  <si>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</si>
  <si>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</si>
  <si>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</si>
  <si>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</si>
  <si>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</si>
  <si>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</si>
  <si>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</si>
  <si>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</si>
  <si>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</si>
  <si>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</si>
  <si>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</si>
  <si>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</si>
  <si>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</si>
  <si>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</si>
  <si>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</si>
  <si>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</si>
  <si>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</si>
  <si>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</si>
  <si>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</si>
  <si>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</si>
  <si>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</si>
  <si>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</si>
  <si>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</si>
  <si>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</si>
  <si>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</si>
  <si>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</si>
  <si>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</si>
  <si>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</si>
  <si>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</si>
  <si>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</si>
  <si>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</si>
  <si>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</si>
  <si>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</si>
  <si>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</si>
  <si>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</si>
  <si>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</si>
  <si>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</si>
  <si>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</si>
  <si>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</si>
  <si>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</si>
  <si>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</si>
  <si>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</si>
  <si>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</si>
  <si>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</si>
  <si>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</si>
  <si>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</si>
  <si>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</si>
  <si>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</si>
  <si>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</si>
  <si>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</si>
  <si>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</si>
  <si>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</si>
  <si>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</si>
  <si>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 xml:space="preserve">JUNTA MUNICIPAL DE AGUA Y SANEAMIENTO DE ASCENSION </t>
  </si>
  <si>
    <t>Al 31 de diciembre de 2024 y al 31 de diciembre de 2023</t>
  </si>
  <si>
    <t>2024</t>
  </si>
  <si>
    <t>2023</t>
  </si>
  <si>
    <t xml:space="preserve">C.JAIME DOMINGUEZ LOYA </t>
  </si>
  <si>
    <t xml:space="preserve">DIRECTOR EJECUTIVO JMAS ASCENSION </t>
  </si>
  <si>
    <t>C.P MARIELA MENDOZA ROMERO</t>
  </si>
  <si>
    <t xml:space="preserve">DIRECTORA FINANCIERA JMAS ASCENSION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</si>
</sst>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12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D1" zoomScaleNormal="100" workbookViewId="0">
      <selection activeCell="A58" sqref="A1:I5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61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62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0"/>
      <c r="C6" s="61"/>
      <c r="D6" s="61"/>
      <c r="E6" s="4"/>
      <c r="F6" s="61"/>
      <c r="G6" s="61"/>
      <c r="H6" s="72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4635886.16</v>
      </c>
      <c r="D8" s="26">
        <v>6283328.46</v>
      </c>
      <c r="E8" s="4"/>
      <c r="F8" s="8" t="s">
        <v>6</v>
      </c>
      <c r="G8" s="26">
        <v>231508.52</v>
      </c>
      <c r="H8" s="27">
        <v>230816.63</v>
      </c>
    </row>
    <row r="9" spans="2:8" ht="23.45" customHeight="1" x14ac:dyDescent="0.25">
      <c r="B9" s="18" t="s">
        <v>7</v>
      </c>
      <c r="C9" s="47">
        <v>902104.86</v>
      </c>
      <c r="D9" s="47">
        <v>909896.43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4618391.5199999996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8000</v>
      </c>
      <c r="D14" s="26">
        <v>8000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10164382.539999999</v>
      </c>
      <c r="D16" s="34">
        <f>SUM(D8:D14)</f>
        <v>7201224.8899999997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231508.52</v>
      </c>
      <c r="H17" s="35">
        <f>SUM(H8:H15)</f>
        <v>230816.63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86739497.670000002</v>
      </c>
      <c r="D21" s="26">
        <v>84823345.260000005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10989916.279999999</v>
      </c>
      <c r="D22" s="26">
        <v>9581421.0899999999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32879.94</v>
      </c>
      <c r="D23" s="26">
        <v>32879.94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415414.83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415414.83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646923.35</v>
      </c>
      <c r="H29" s="39">
        <f>SUM(H27,H17)</f>
        <v>230816.63</v>
      </c>
    </row>
    <row r="30" spans="2:8" x14ac:dyDescent="0.25">
      <c r="B30" s="9" t="s">
        <v>41</v>
      </c>
      <c r="C30" s="32">
        <f>SUM(C19:C28)</f>
        <v>97762293.890000001</v>
      </c>
      <c r="D30" s="32">
        <f>SUM(D19:D28)</f>
        <v>94437646.290000007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107926676.43000001</v>
      </c>
      <c r="D32" s="38">
        <f>SUM(D30,D16)</f>
        <v>101638871.18000001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73982661.370000005</v>
      </c>
      <c r="H33" s="39">
        <f>SUM(H34:H36)</f>
        <v>73982661.370000005</v>
      </c>
    </row>
    <row r="34" spans="2:8" x14ac:dyDescent="0.25">
      <c r="B34" s="56"/>
      <c r="C34" s="57"/>
      <c r="D34" s="57"/>
      <c r="E34" s="4"/>
      <c r="F34" s="8" t="s">
        <v>45</v>
      </c>
      <c r="G34" s="26">
        <v>73982661.370000005</v>
      </c>
      <c r="H34" s="27">
        <v>73982661.370000005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58"/>
      <c r="C37" s="59"/>
      <c r="D37" s="59"/>
      <c r="E37" s="4"/>
      <c r="F37" s="6"/>
      <c r="G37" s="42"/>
      <c r="H37" s="43"/>
    </row>
    <row r="38" spans="2:8" ht="29.25" customHeight="1" x14ac:dyDescent="0.25">
      <c r="B38" s="60"/>
      <c r="C38" s="61"/>
      <c r="D38" s="61"/>
      <c r="E38" s="15"/>
      <c r="F38" s="13" t="s">
        <v>48</v>
      </c>
      <c r="G38" s="42">
        <f>SUM(G39:G43)</f>
        <v>33297091.710000001</v>
      </c>
      <c r="H38" s="43">
        <f>SUM(H39:H43)</f>
        <v>27425393.18</v>
      </c>
    </row>
    <row r="39" spans="2:8" ht="24" x14ac:dyDescent="0.25">
      <c r="B39" s="58"/>
      <c r="C39" s="59"/>
      <c r="D39" s="59"/>
      <c r="E39" s="4"/>
      <c r="F39" s="8" t="s">
        <v>49</v>
      </c>
      <c r="G39" s="26">
        <v>7102942.5300000003</v>
      </c>
      <c r="H39" s="27">
        <v>8058379.2199999997</v>
      </c>
    </row>
    <row r="40" spans="2:8" x14ac:dyDescent="0.25">
      <c r="B40" s="58"/>
      <c r="C40" s="59"/>
      <c r="D40" s="59"/>
      <c r="E40" s="4"/>
      <c r="F40" s="8" t="s">
        <v>50</v>
      </c>
      <c r="G40" s="26">
        <v>28432336.18</v>
      </c>
      <c r="H40" s="27">
        <v>20373956.960000001</v>
      </c>
    </row>
    <row r="41" spans="2:8" x14ac:dyDescent="0.25">
      <c r="B41" s="58"/>
      <c r="C41" s="59"/>
      <c r="D41" s="59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8"/>
      <c r="C42" s="59"/>
      <c r="D42" s="59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8"/>
      <c r="C43" s="59"/>
      <c r="D43" s="59"/>
      <c r="E43" s="4"/>
      <c r="F43" s="8" t="s">
        <v>53</v>
      </c>
      <c r="G43" s="26">
        <v>-2238187</v>
      </c>
      <c r="H43" s="27">
        <v>-1006943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0"/>
      <c r="C45" s="61"/>
      <c r="D45" s="61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58"/>
      <c r="C48" s="59"/>
      <c r="D48" s="59"/>
      <c r="E48" s="4"/>
      <c r="F48" s="6"/>
      <c r="G48" s="44"/>
      <c r="H48" s="45"/>
    </row>
    <row r="49" spans="1:8" x14ac:dyDescent="0.25">
      <c r="B49" s="60"/>
      <c r="C49" s="61"/>
      <c r="D49" s="61"/>
      <c r="E49" s="3"/>
      <c r="F49" s="10" t="s">
        <v>57</v>
      </c>
      <c r="G49" s="34">
        <f>SUM(G45,G38,G33)</f>
        <v>107279753.08000001</v>
      </c>
      <c r="H49" s="35">
        <f>SUM(H45,H38,H33)</f>
        <v>101408054.55000001</v>
      </c>
    </row>
    <row r="50" spans="1:8" x14ac:dyDescent="0.25">
      <c r="B50" s="58"/>
      <c r="C50" s="59"/>
      <c r="D50" s="59"/>
      <c r="E50" s="4"/>
      <c r="F50" s="6"/>
      <c r="G50" s="42"/>
      <c r="H50" s="43"/>
    </row>
    <row r="51" spans="1:8" ht="24" x14ac:dyDescent="0.25">
      <c r="B51" s="60"/>
      <c r="C51" s="61"/>
      <c r="D51" s="61"/>
      <c r="E51" s="3"/>
      <c r="F51" s="13" t="s">
        <v>58</v>
      </c>
      <c r="G51" s="38">
        <f>SUM(G49,G29)</f>
        <v>107926676.43000001</v>
      </c>
      <c r="H51" s="39">
        <f>SUM(H49,H29)</f>
        <v>101638871.18000001</v>
      </c>
    </row>
    <row r="52" spans="1:8" ht="15.75" thickBot="1" x14ac:dyDescent="0.3">
      <c r="A52" s="16" t="s">
        <v>59</v>
      </c>
      <c r="B52" s="62"/>
      <c r="C52" s="54"/>
      <c r="D52" s="54"/>
      <c r="E52" s="17"/>
      <c r="F52" s="54"/>
      <c r="G52" s="54"/>
      <c r="H52" s="55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73"/>
      <c r="C55" s="53"/>
      <c r="D55" s="53"/>
      <c r="F55" s="74"/>
      <c r="G55" s="53"/>
      <c r="H55" s="53"/>
    </row>
    <row r="56" spans="1:8" s="52" customFormat="1" x14ac:dyDescent="0.25">
      <c r="B56" s="75" t="s">
        <v>65</v>
      </c>
      <c r="C56" s="76"/>
      <c r="D56" s="76"/>
      <c r="E56" s="75"/>
      <c r="F56" s="77" t="s">
        <v>67</v>
      </c>
      <c r="G56" s="53"/>
      <c r="H56" s="53"/>
    </row>
    <row r="57" spans="1:8" s="52" customFormat="1" x14ac:dyDescent="0.25">
      <c r="B57" s="78" t="s">
        <v>66</v>
      </c>
      <c r="C57" s="76"/>
      <c r="D57" s="76"/>
      <c r="E57" s="75"/>
      <c r="F57" s="78" t="s">
        <v>68</v>
      </c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2025-01-28T16:53:05Z</cp:lastPrinted>
  <dcterms:created xsi:type="dcterms:W3CDTF">2019-12-03T18:04:32Z</dcterms:created>
  <dcterms:modified xsi:type="dcterms:W3CDTF">2025-01-28T16:53:11Z</dcterms:modified>
</cp:coreProperties>
</file>